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31" i="2" l="1"/>
  <c r="Q31" i="2"/>
  <c r="P31" i="2"/>
  <c r="O31" i="2"/>
  <c r="N31" i="2"/>
  <c r="M31" i="2"/>
  <c r="L31" i="2"/>
  <c r="K31" i="2"/>
  <c r="J31" i="2"/>
  <c r="I31" i="2"/>
</calcChain>
</file>

<file path=xl/sharedStrings.xml><?xml version="1.0" encoding="utf-8"?>
<sst xmlns="http://schemas.openxmlformats.org/spreadsheetml/2006/main" count="217" uniqueCount="81">
  <si>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</si>
  <si>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</si>
  <si>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</si>
  <si>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</si>
  <si>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</si>
  <si>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</si>
  <si>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</si>
  <si>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</si>
  <si>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</si>
  <si>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</si>
  <si>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</si>
  <si>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</si>
  <si>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</si>
  <si>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</si>
  <si>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</si>
  <si>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</si>
  <si>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</si>
  <si>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</si>
  <si>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</si>
  <si>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</si>
  <si>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</si>
  <si>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</si>
  <si>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</si>
  <si>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</si>
  <si>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</si>
  <si>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</si>
  <si>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</si>
  <si>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</si>
  <si>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</si>
  <si>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अजय कुमार देवकोटा</t>
  </si>
  <si>
    <t>विजय कुमार भट्टराई</t>
  </si>
  <si>
    <t>मार्इला कोल्ड स्टोर</t>
  </si>
  <si>
    <t>का म न पा ३२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</si>
  <si>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</si>
  <si>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भक्तपुर</t>
  </si>
  <si>
    <t>भ न पा ४</t>
  </si>
  <si>
    <t xml:space="preserve">मासु पसल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</si>
  <si>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</si>
  <si>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नन्द ज्योति ट्रेड एण्ड सप्लायर्स</t>
  </si>
  <si>
    <t>का म न पा ६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</si>
  <si>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१000। एक हजार जरिवाना गरियो ।</t>
  </si>
  <si>
    <t>अमित कुमार झा</t>
  </si>
  <si>
    <t>नयाँ स्टाइल कलेक्सन सेन्टर</t>
  </si>
  <si>
    <t>का म न पा २४</t>
  </si>
  <si>
    <t>कपडा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</si>
  <si>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500०0।पाचास हजार जरिवाना गरियो ।</t>
  </si>
  <si>
    <t xml:space="preserve">उमा श्रेष्ठ </t>
  </si>
  <si>
    <t xml:space="preserve">नमस्ते नेपाल स्टेशनरी </t>
  </si>
  <si>
    <t>का म न पा ८</t>
  </si>
  <si>
    <t>वेकरी पसल</t>
  </si>
  <si>
    <t>ग्रेस मिनी मार्ट एण्ड सप्लायर्स</t>
  </si>
  <si>
    <t>मदिरा पसल</t>
  </si>
  <si>
    <t>भण्डारी किराना स्टोर</t>
  </si>
  <si>
    <t>किराना पसल</t>
  </si>
  <si>
    <t xml:space="preserve">काजी के स्टोर </t>
  </si>
  <si>
    <t>न्यू अर्याल सप्लायर्स</t>
  </si>
  <si>
    <t xml:space="preserve">अल पसल लिक्वयर्स            </t>
  </si>
  <si>
    <t xml:space="preserve">का म न पा </t>
  </si>
  <si>
    <t>रोशन फेन्सी स्टोर</t>
  </si>
  <si>
    <t>विमला खाद्य स्टोर</t>
  </si>
  <si>
    <t>रिनव फेसन वयर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</si>
  <si>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१०000।दस हजार जरिवाना गरियो ।</t>
  </si>
  <si>
    <t>कार्की फेन्सी स्टोर</t>
  </si>
  <si>
    <t xml:space="preserve">विमल किराना पसल </t>
  </si>
  <si>
    <t>श्री उपल एण्ड पलपल स्टोर्स</t>
  </si>
  <si>
    <t>आह्वान ग्रोसरी</t>
  </si>
  <si>
    <t>कशिस स्टोर्स</t>
  </si>
  <si>
    <t>का म न पा २३</t>
  </si>
  <si>
    <t>कस्मेटिक पसल</t>
  </si>
  <si>
    <t>डेली निडस डिस्ट्रीव्युटस प्रा लि</t>
  </si>
  <si>
    <t>का म न पा २०</t>
  </si>
  <si>
    <t>व्यवसाय सँग सम्बन्धित सम्पूर्ण कागजात सहित २४ घण्टा भित्र विभागमा सम्पर्क गर्नुहुन निर्देशन दिइयो ।</t>
  </si>
  <si>
    <t>थिएन थियन पुशी ट्रेड प्रा लि</t>
  </si>
  <si>
    <t>भेनस लिकर्स</t>
  </si>
  <si>
    <t>का म न पा १४</t>
  </si>
  <si>
    <t>न्यूश्रुजना ट्रेडर्स</t>
  </si>
  <si>
    <t>यु जि मदिरा स्टोर प्रा लि</t>
  </si>
  <si>
    <t>व्यवसाय सँग सम्बन्धित सम्पूर्ण कागजात सहित ७दिन भित्र विभागमा सम्पर्क गर्नुहुन निर्देशन दिइयो ।</t>
  </si>
  <si>
    <t>सि वि वि सप्लायर्स</t>
  </si>
  <si>
    <t>ज्योति ट्रेड सेन्टर</t>
  </si>
  <si>
    <t>२०७८।०६।१०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</si>
</sst>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10" fillId="0" borderId="4" xfId="0" applyFont="1" applyBorder="1"/>
    <xf numFmtId="0" fontId="8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26" zoomScale="93" zoomScaleNormal="93" workbookViewId="0">
      <selection activeCell="B7" sqref="B7:B30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1">
        <v>1</v>
      </c>
      <c r="B7" s="13" t="s">
        <v>80</v>
      </c>
      <c r="C7" s="14" t="s">
        <v>30</v>
      </c>
      <c r="D7" s="14" t="s">
        <v>31</v>
      </c>
      <c r="E7" s="8" t="s">
        <v>34</v>
      </c>
      <c r="F7" s="14" t="s">
        <v>35</v>
      </c>
      <c r="G7" s="14" t="s">
        <v>21</v>
      </c>
      <c r="H7" s="12" t="s">
        <v>36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5000</v>
      </c>
      <c r="O7" s="11">
        <v>0</v>
      </c>
      <c r="P7" s="11">
        <v>0</v>
      </c>
      <c r="Q7" s="11">
        <v>0</v>
      </c>
      <c r="R7" s="11">
        <v>0</v>
      </c>
      <c r="S7" s="9" t="s">
        <v>37</v>
      </c>
    </row>
    <row r="8" spans="1:19" s="8" customFormat="1" ht="78" x14ac:dyDescent="0.2">
      <c r="A8" s="11">
        <v>2</v>
      </c>
      <c r="B8" s="13" t="s">
        <v>80</v>
      </c>
      <c r="C8" s="14" t="s">
        <v>30</v>
      </c>
      <c r="D8" s="15" t="s">
        <v>38</v>
      </c>
      <c r="E8" s="8" t="s">
        <v>26</v>
      </c>
      <c r="F8" s="14" t="s">
        <v>39</v>
      </c>
      <c r="G8" s="14" t="s">
        <v>21</v>
      </c>
      <c r="H8" s="12" t="s">
        <v>28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1000</v>
      </c>
      <c r="O8" s="11">
        <v>0</v>
      </c>
      <c r="P8" s="11">
        <v>0</v>
      </c>
      <c r="Q8" s="11">
        <v>0</v>
      </c>
      <c r="R8" s="11">
        <v>0</v>
      </c>
      <c r="S8" s="9" t="s">
        <v>40</v>
      </c>
    </row>
    <row r="9" spans="1:19" s="8" customFormat="1" ht="97.5" x14ac:dyDescent="0.2">
      <c r="A9" s="11">
        <v>3</v>
      </c>
      <c r="B9" s="13" t="s">
        <v>80</v>
      </c>
      <c r="C9" s="14" t="s">
        <v>41</v>
      </c>
      <c r="D9" s="12" t="s">
        <v>42</v>
      </c>
      <c r="E9" s="17" t="s">
        <v>26</v>
      </c>
      <c r="F9" s="14" t="s">
        <v>43</v>
      </c>
      <c r="G9" s="14" t="s">
        <v>21</v>
      </c>
      <c r="H9" s="12" t="s">
        <v>44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50000</v>
      </c>
      <c r="O9" s="11">
        <v>0</v>
      </c>
      <c r="P9" s="11">
        <v>0</v>
      </c>
      <c r="Q9" s="11">
        <v>0</v>
      </c>
      <c r="R9" s="11">
        <v>0</v>
      </c>
      <c r="S9" s="9" t="s">
        <v>45</v>
      </c>
    </row>
    <row r="10" spans="1:19" s="8" customFormat="1" ht="19.5" x14ac:dyDescent="0.2">
      <c r="A10" s="11">
        <v>4</v>
      </c>
      <c r="B10" s="13" t="s">
        <v>80</v>
      </c>
      <c r="C10" s="14" t="s">
        <v>46</v>
      </c>
      <c r="D10" s="12" t="s">
        <v>47</v>
      </c>
      <c r="E10" s="17" t="s">
        <v>26</v>
      </c>
      <c r="F10" s="14" t="s">
        <v>48</v>
      </c>
      <c r="G10" s="14" t="s">
        <v>21</v>
      </c>
      <c r="H10" s="12" t="s">
        <v>49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9" t="s">
        <v>25</v>
      </c>
    </row>
    <row r="11" spans="1:19" s="8" customFormat="1" ht="25.5" x14ac:dyDescent="0.2">
      <c r="A11" s="11">
        <v>5</v>
      </c>
      <c r="B11" s="13" t="s">
        <v>80</v>
      </c>
      <c r="C11" s="14" t="s">
        <v>46</v>
      </c>
      <c r="D11" s="12" t="s">
        <v>50</v>
      </c>
      <c r="E11" s="14" t="s">
        <v>26</v>
      </c>
      <c r="F11" s="14" t="s">
        <v>48</v>
      </c>
      <c r="G11" s="14" t="s">
        <v>21</v>
      </c>
      <c r="H11" s="12" t="s">
        <v>51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9" t="s">
        <v>25</v>
      </c>
    </row>
    <row r="12" spans="1:19" s="8" customFormat="1" ht="78" x14ac:dyDescent="0.2">
      <c r="A12" s="11">
        <v>6</v>
      </c>
      <c r="B12" s="13" t="s">
        <v>80</v>
      </c>
      <c r="C12" s="14" t="s">
        <v>46</v>
      </c>
      <c r="D12" s="12" t="s">
        <v>52</v>
      </c>
      <c r="E12" s="14" t="s">
        <v>26</v>
      </c>
      <c r="F12" s="14" t="s">
        <v>48</v>
      </c>
      <c r="G12" s="14" t="s">
        <v>21</v>
      </c>
      <c r="H12" s="12" t="s">
        <v>53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</v>
      </c>
      <c r="O12" s="11">
        <v>0</v>
      </c>
      <c r="P12" s="11">
        <v>0</v>
      </c>
      <c r="Q12" s="11">
        <v>0</v>
      </c>
      <c r="R12" s="11">
        <v>0</v>
      </c>
      <c r="S12" s="9" t="s">
        <v>37</v>
      </c>
    </row>
    <row r="13" spans="1:19" s="8" customFormat="1" ht="78" x14ac:dyDescent="0.2">
      <c r="A13" s="11">
        <v>7</v>
      </c>
      <c r="B13" s="13" t="s">
        <v>80</v>
      </c>
      <c r="C13" s="14" t="s">
        <v>46</v>
      </c>
      <c r="D13" s="12" t="s">
        <v>54</v>
      </c>
      <c r="E13" s="14" t="s">
        <v>26</v>
      </c>
      <c r="F13" s="14" t="s">
        <v>48</v>
      </c>
      <c r="G13" s="14" t="s">
        <v>21</v>
      </c>
      <c r="H13" s="12" t="s">
        <v>28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5000</v>
      </c>
      <c r="O13" s="11">
        <v>0</v>
      </c>
      <c r="P13" s="11">
        <v>0</v>
      </c>
      <c r="Q13" s="11">
        <v>0</v>
      </c>
      <c r="R13" s="11">
        <v>0</v>
      </c>
      <c r="S13" s="9" t="s">
        <v>37</v>
      </c>
    </row>
    <row r="14" spans="1:19" s="8" customFormat="1" ht="25.5" x14ac:dyDescent="0.2">
      <c r="A14" s="11">
        <v>8</v>
      </c>
      <c r="B14" s="13" t="s">
        <v>80</v>
      </c>
      <c r="C14" s="14" t="s">
        <v>46</v>
      </c>
      <c r="D14" s="12" t="s">
        <v>55</v>
      </c>
      <c r="E14" s="14" t="s">
        <v>26</v>
      </c>
      <c r="F14" s="14" t="s">
        <v>48</v>
      </c>
      <c r="G14" s="14" t="s">
        <v>21</v>
      </c>
      <c r="H14" s="12" t="s">
        <v>28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25</v>
      </c>
    </row>
    <row r="15" spans="1:19" s="8" customFormat="1" ht="39" x14ac:dyDescent="0.2">
      <c r="A15" s="11">
        <v>9</v>
      </c>
      <c r="B15" s="13" t="s">
        <v>80</v>
      </c>
      <c r="C15" s="14" t="s">
        <v>46</v>
      </c>
      <c r="D15" s="12" t="s">
        <v>56</v>
      </c>
      <c r="E15" s="14" t="s">
        <v>26</v>
      </c>
      <c r="F15" s="14" t="s">
        <v>57</v>
      </c>
      <c r="G15" s="14" t="s">
        <v>21</v>
      </c>
      <c r="H15" s="14" t="s">
        <v>51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33</v>
      </c>
    </row>
    <row r="16" spans="1:19" s="8" customFormat="1" ht="39" x14ac:dyDescent="0.2">
      <c r="A16" s="11">
        <v>10</v>
      </c>
      <c r="B16" s="13" t="s">
        <v>80</v>
      </c>
      <c r="C16" s="14" t="s">
        <v>29</v>
      </c>
      <c r="D16" s="12" t="s">
        <v>58</v>
      </c>
      <c r="E16" s="14" t="s">
        <v>26</v>
      </c>
      <c r="F16" s="14" t="s">
        <v>32</v>
      </c>
      <c r="G16" s="14" t="s">
        <v>21</v>
      </c>
      <c r="H16" s="12" t="s">
        <v>44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9" t="s">
        <v>33</v>
      </c>
    </row>
    <row r="17" spans="1:19" s="8" customFormat="1" ht="39" x14ac:dyDescent="0.2">
      <c r="A17" s="11">
        <v>11</v>
      </c>
      <c r="B17" s="13" t="s">
        <v>80</v>
      </c>
      <c r="C17" s="14" t="s">
        <v>46</v>
      </c>
      <c r="D17" s="12" t="s">
        <v>59</v>
      </c>
      <c r="E17" s="14" t="s">
        <v>26</v>
      </c>
      <c r="F17" s="14" t="s">
        <v>57</v>
      </c>
      <c r="G17" s="14" t="s">
        <v>21</v>
      </c>
      <c r="H17" s="12" t="s">
        <v>28</v>
      </c>
      <c r="I17" s="11">
        <v>0</v>
      </c>
      <c r="J17" s="11">
        <v>1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33</v>
      </c>
    </row>
    <row r="18" spans="1:19" s="8" customFormat="1" ht="78" x14ac:dyDescent="0.2">
      <c r="A18" s="11">
        <v>12</v>
      </c>
      <c r="B18" s="13" t="s">
        <v>80</v>
      </c>
      <c r="C18" s="14" t="s">
        <v>29</v>
      </c>
      <c r="D18" s="12" t="s">
        <v>60</v>
      </c>
      <c r="E18" s="14" t="s">
        <v>26</v>
      </c>
      <c r="F18" s="14" t="s">
        <v>32</v>
      </c>
      <c r="G18" s="14" t="s">
        <v>21</v>
      </c>
      <c r="H18" s="12" t="s">
        <v>44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10000</v>
      </c>
      <c r="O18" s="11">
        <v>0</v>
      </c>
      <c r="P18" s="11">
        <v>0</v>
      </c>
      <c r="Q18" s="11">
        <v>0</v>
      </c>
      <c r="R18" s="11">
        <v>0</v>
      </c>
      <c r="S18" s="9" t="s">
        <v>61</v>
      </c>
    </row>
    <row r="19" spans="1:19" s="8" customFormat="1" ht="39" x14ac:dyDescent="0.2">
      <c r="A19" s="11">
        <v>13</v>
      </c>
      <c r="B19" s="13" t="s">
        <v>80</v>
      </c>
      <c r="C19" s="14" t="s">
        <v>29</v>
      </c>
      <c r="D19" s="12" t="s">
        <v>62</v>
      </c>
      <c r="E19" s="14" t="s">
        <v>26</v>
      </c>
      <c r="F19" s="14" t="s">
        <v>32</v>
      </c>
      <c r="G19" s="14" t="s">
        <v>21</v>
      </c>
      <c r="H19" s="12" t="s">
        <v>44</v>
      </c>
      <c r="I19" s="11">
        <v>0</v>
      </c>
      <c r="J19" s="11">
        <v>1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9" t="s">
        <v>33</v>
      </c>
    </row>
    <row r="20" spans="1:19" s="8" customFormat="1" ht="39" x14ac:dyDescent="0.2">
      <c r="A20" s="11">
        <v>14</v>
      </c>
      <c r="B20" s="13" t="s">
        <v>80</v>
      </c>
      <c r="C20" s="14" t="s">
        <v>29</v>
      </c>
      <c r="D20" s="12" t="s">
        <v>63</v>
      </c>
      <c r="E20" s="14" t="s">
        <v>26</v>
      </c>
      <c r="F20" s="14" t="s">
        <v>32</v>
      </c>
      <c r="G20" s="14" t="s">
        <v>21</v>
      </c>
      <c r="H20" s="12" t="s">
        <v>28</v>
      </c>
      <c r="I20" s="11">
        <v>0</v>
      </c>
      <c r="J20" s="11">
        <v>1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9" t="s">
        <v>33</v>
      </c>
    </row>
    <row r="21" spans="1:19" s="8" customFormat="1" ht="78" x14ac:dyDescent="0.2">
      <c r="A21" s="11">
        <v>15</v>
      </c>
      <c r="B21" s="13" t="s">
        <v>80</v>
      </c>
      <c r="C21" s="14" t="s">
        <v>29</v>
      </c>
      <c r="D21" s="12" t="s">
        <v>64</v>
      </c>
      <c r="E21" s="14" t="s">
        <v>26</v>
      </c>
      <c r="F21" s="14" t="s">
        <v>32</v>
      </c>
      <c r="G21" s="14" t="s">
        <v>21</v>
      </c>
      <c r="H21" s="12" t="s">
        <v>53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5000</v>
      </c>
      <c r="O21" s="11">
        <v>0</v>
      </c>
      <c r="P21" s="11">
        <v>0</v>
      </c>
      <c r="Q21" s="11">
        <v>0</v>
      </c>
      <c r="R21" s="11">
        <v>0</v>
      </c>
      <c r="S21" s="9" t="s">
        <v>37</v>
      </c>
    </row>
    <row r="22" spans="1:19" s="8" customFormat="1" ht="78" x14ac:dyDescent="0.2">
      <c r="A22" s="11">
        <v>16</v>
      </c>
      <c r="B22" s="13" t="s">
        <v>80</v>
      </c>
      <c r="C22" s="14" t="s">
        <v>29</v>
      </c>
      <c r="D22" s="12" t="s">
        <v>65</v>
      </c>
      <c r="E22" s="14" t="s">
        <v>26</v>
      </c>
      <c r="F22" s="14" t="s">
        <v>32</v>
      </c>
      <c r="G22" s="14" t="s">
        <v>21</v>
      </c>
      <c r="H22" s="12" t="s">
        <v>28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5000</v>
      </c>
      <c r="O22" s="11">
        <v>0</v>
      </c>
      <c r="P22" s="11">
        <v>0</v>
      </c>
      <c r="Q22" s="11">
        <v>0</v>
      </c>
      <c r="R22" s="11">
        <v>0</v>
      </c>
      <c r="S22" s="9" t="s">
        <v>37</v>
      </c>
    </row>
    <row r="23" spans="1:19" s="8" customFormat="1" ht="78" x14ac:dyDescent="0.2">
      <c r="A23" s="11">
        <v>17</v>
      </c>
      <c r="B23" s="13" t="s">
        <v>80</v>
      </c>
      <c r="C23" s="14" t="s">
        <v>41</v>
      </c>
      <c r="D23" s="12" t="s">
        <v>66</v>
      </c>
      <c r="E23" s="14" t="s">
        <v>26</v>
      </c>
      <c r="F23" s="14" t="s">
        <v>67</v>
      </c>
      <c r="G23" s="14" t="s">
        <v>21</v>
      </c>
      <c r="H23" s="12" t="s">
        <v>68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5000</v>
      </c>
      <c r="O23" s="11">
        <v>0</v>
      </c>
      <c r="P23" s="11">
        <v>0</v>
      </c>
      <c r="Q23" s="11">
        <v>0</v>
      </c>
      <c r="R23" s="11">
        <v>0</v>
      </c>
      <c r="S23" s="9" t="s">
        <v>37</v>
      </c>
    </row>
    <row r="24" spans="1:19" s="8" customFormat="1" ht="58.5" x14ac:dyDescent="0.2">
      <c r="A24" s="11">
        <v>18</v>
      </c>
      <c r="B24" s="13" t="s">
        <v>80</v>
      </c>
      <c r="C24" s="14" t="s">
        <v>41</v>
      </c>
      <c r="D24" s="12" t="s">
        <v>69</v>
      </c>
      <c r="E24" s="14" t="s">
        <v>26</v>
      </c>
      <c r="F24" s="14" t="s">
        <v>70</v>
      </c>
      <c r="G24" s="14" t="s">
        <v>21</v>
      </c>
      <c r="H24" s="12" t="s">
        <v>28</v>
      </c>
      <c r="I24" s="11">
        <v>0</v>
      </c>
      <c r="J24" s="11">
        <v>1</v>
      </c>
      <c r="K24" s="11">
        <v>675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71</v>
      </c>
    </row>
    <row r="25" spans="1:19" s="8" customFormat="1" ht="78" x14ac:dyDescent="0.2">
      <c r="A25" s="11">
        <v>19</v>
      </c>
      <c r="B25" s="13" t="s">
        <v>80</v>
      </c>
      <c r="C25" s="14" t="s">
        <v>41</v>
      </c>
      <c r="D25" s="12" t="s">
        <v>72</v>
      </c>
      <c r="E25" s="14" t="s">
        <v>26</v>
      </c>
      <c r="F25" s="14" t="s">
        <v>70</v>
      </c>
      <c r="G25" s="14" t="s">
        <v>21</v>
      </c>
      <c r="H25" s="12" t="s">
        <v>44</v>
      </c>
      <c r="I25" s="11">
        <v>0</v>
      </c>
      <c r="J25" s="11">
        <v>1</v>
      </c>
      <c r="K25" s="11">
        <v>0</v>
      </c>
      <c r="L25" s="11">
        <v>0</v>
      </c>
      <c r="M25" s="11">
        <v>1</v>
      </c>
      <c r="N25" s="11">
        <v>10000</v>
      </c>
      <c r="O25" s="11">
        <v>0</v>
      </c>
      <c r="P25" s="11">
        <v>0</v>
      </c>
      <c r="Q25" s="11">
        <v>0</v>
      </c>
      <c r="R25" s="11">
        <v>0</v>
      </c>
      <c r="S25" s="9" t="s">
        <v>61</v>
      </c>
    </row>
    <row r="26" spans="1:19" s="8" customFormat="1" ht="39" x14ac:dyDescent="0.2">
      <c r="A26" s="11">
        <v>20</v>
      </c>
      <c r="B26" s="13" t="s">
        <v>80</v>
      </c>
      <c r="C26" s="14" t="s">
        <v>30</v>
      </c>
      <c r="D26" s="12" t="s">
        <v>73</v>
      </c>
      <c r="E26" s="14" t="s">
        <v>26</v>
      </c>
      <c r="F26" s="14" t="s">
        <v>74</v>
      </c>
      <c r="G26" s="14" t="s">
        <v>21</v>
      </c>
      <c r="H26" s="12" t="s">
        <v>51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33</v>
      </c>
    </row>
    <row r="27" spans="1:19" s="8" customFormat="1" ht="19.5" x14ac:dyDescent="0.2">
      <c r="A27" s="11">
        <v>21</v>
      </c>
      <c r="B27" s="13" t="s">
        <v>80</v>
      </c>
      <c r="C27" s="14" t="s">
        <v>30</v>
      </c>
      <c r="D27" s="12" t="s">
        <v>75</v>
      </c>
      <c r="E27" s="14" t="s">
        <v>26</v>
      </c>
      <c r="F27" s="14" t="s">
        <v>74</v>
      </c>
      <c r="G27" s="14" t="s">
        <v>21</v>
      </c>
      <c r="H27" s="12" t="s">
        <v>51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9" t="s">
        <v>25</v>
      </c>
    </row>
    <row r="28" spans="1:19" s="8" customFormat="1" ht="58.5" x14ac:dyDescent="0.2">
      <c r="A28" s="11">
        <v>22</v>
      </c>
      <c r="B28" s="13" t="s">
        <v>80</v>
      </c>
      <c r="C28" s="14" t="s">
        <v>30</v>
      </c>
      <c r="D28" s="12" t="s">
        <v>76</v>
      </c>
      <c r="E28" s="14" t="s">
        <v>26</v>
      </c>
      <c r="F28" s="14" t="s">
        <v>74</v>
      </c>
      <c r="G28" s="14" t="s">
        <v>21</v>
      </c>
      <c r="H28" s="12" t="s">
        <v>51</v>
      </c>
      <c r="I28" s="11">
        <v>0</v>
      </c>
      <c r="J28" s="11">
        <v>1</v>
      </c>
      <c r="K28" s="11">
        <v>550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9" t="s">
        <v>77</v>
      </c>
    </row>
    <row r="29" spans="1:19" s="8" customFormat="1" ht="78" x14ac:dyDescent="0.2">
      <c r="A29" s="11">
        <v>23</v>
      </c>
      <c r="B29" s="13" t="s">
        <v>80</v>
      </c>
      <c r="C29" s="14" t="s">
        <v>30</v>
      </c>
      <c r="D29" s="12" t="s">
        <v>78</v>
      </c>
      <c r="E29" s="14" t="s">
        <v>26</v>
      </c>
      <c r="F29" s="14" t="s">
        <v>74</v>
      </c>
      <c r="G29" s="14" t="s">
        <v>21</v>
      </c>
      <c r="H29" s="12" t="s">
        <v>51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5000</v>
      </c>
      <c r="O29" s="11">
        <v>0</v>
      </c>
      <c r="P29" s="11">
        <v>0</v>
      </c>
      <c r="Q29" s="11">
        <v>0</v>
      </c>
      <c r="R29" s="11">
        <v>0</v>
      </c>
      <c r="S29" s="9" t="s">
        <v>37</v>
      </c>
    </row>
    <row r="30" spans="1:19" s="8" customFormat="1" ht="78" x14ac:dyDescent="0.2">
      <c r="A30" s="11">
        <v>24</v>
      </c>
      <c r="B30" s="13" t="s">
        <v>80</v>
      </c>
      <c r="C30" s="14" t="s">
        <v>30</v>
      </c>
      <c r="D30" s="12" t="s">
        <v>79</v>
      </c>
      <c r="E30" s="14" t="s">
        <v>26</v>
      </c>
      <c r="F30" s="14" t="s">
        <v>74</v>
      </c>
      <c r="G30" s="14" t="s">
        <v>21</v>
      </c>
      <c r="H30" s="12" t="s">
        <v>28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10000</v>
      </c>
      <c r="O30" s="11">
        <v>0</v>
      </c>
      <c r="P30" s="11">
        <v>0</v>
      </c>
      <c r="Q30" s="11">
        <v>0</v>
      </c>
      <c r="R30" s="11">
        <v>0</v>
      </c>
      <c r="S30" s="9" t="s">
        <v>61</v>
      </c>
    </row>
    <row r="31" spans="1:19" s="10" customFormat="1" x14ac:dyDescent="0.25">
      <c r="A31" s="18" t="s">
        <v>27</v>
      </c>
      <c r="B31" s="18"/>
      <c r="C31" s="18"/>
      <c r="D31" s="18"/>
      <c r="E31" s="18"/>
      <c r="F31" s="18"/>
      <c r="G31" s="18"/>
      <c r="H31" s="18"/>
      <c r="I31" s="11">
        <f>SUM(I7:I30)</f>
        <v>0</v>
      </c>
      <c r="J31" s="11">
        <f t="shared" ref="J31:R31" si="0">SUM(J7:J30)</f>
        <v>13</v>
      </c>
      <c r="K31" s="11">
        <f t="shared" si="0"/>
        <v>1225</v>
      </c>
      <c r="L31" s="11">
        <f t="shared" si="0"/>
        <v>5</v>
      </c>
      <c r="M31" s="11">
        <f t="shared" si="0"/>
        <v>12</v>
      </c>
      <c r="N31" s="11">
        <f t="shared" si="0"/>
        <v>116000</v>
      </c>
      <c r="O31" s="11">
        <f t="shared" si="0"/>
        <v>0</v>
      </c>
      <c r="P31" s="11">
        <f t="shared" si="0"/>
        <v>0</v>
      </c>
      <c r="Q31" s="11">
        <f t="shared" si="0"/>
        <v>0</v>
      </c>
      <c r="R31" s="11">
        <f t="shared" si="0"/>
        <v>0</v>
      </c>
      <c r="S31" s="16"/>
    </row>
  </sheetData>
  <mergeCells count="6">
    <mergeCell ref="A31:H31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2021-09-28T04:46:41Z</dcterms:modified>
</cp:coreProperties>
</file>